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5" r:id="rId1"/>
  </sheets>
  <definedNames>
    <definedName name="_xlnm.Print_Area" localSheetId="0">Лист1!$A$1:$U$44</definedName>
  </definedNames>
  <calcPr calcId="152511"/>
</workbook>
</file>

<file path=xl/calcChain.xml><?xml version="1.0" encoding="utf-8"?>
<calcChain xmlns="http://schemas.openxmlformats.org/spreadsheetml/2006/main">
  <c r="O15" i="5" l="1"/>
  <c r="O5" i="5" l="1"/>
  <c r="O6" i="5" s="1"/>
  <c r="O7" i="5" s="1"/>
  <c r="O8" i="5" s="1"/>
  <c r="O9" i="5" s="1"/>
  <c r="O10" i="5" s="1"/>
  <c r="O11" i="5" s="1"/>
  <c r="O12" i="5" s="1"/>
  <c r="O13" i="5" s="1"/>
  <c r="O14" i="5" s="1"/>
  <c r="A5" i="5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</calcChain>
</file>

<file path=xl/sharedStrings.xml><?xml version="1.0" encoding="utf-8"?>
<sst xmlns="http://schemas.openxmlformats.org/spreadsheetml/2006/main" count="42" uniqueCount="40">
  <si>
    <t>№ вар-та</t>
  </si>
  <si>
    <t>ФИО</t>
  </si>
  <si>
    <t>X</t>
  </si>
  <si>
    <t>XI</t>
  </si>
  <si>
    <t>XII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</si>
  <si>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</si>
  <si>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</si>
  <si>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</si>
  <si>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</si>
  <si>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</si>
  <si>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</si>
  <si>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</si>
  <si>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</si>
  <si>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</si>
  <si>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Кривая связи верхнего бьефа Zвб(Vв)</t>
  </si>
  <si>
    <t>Уровни</t>
  </si>
  <si>
    <t>Z, м</t>
  </si>
  <si>
    <t>Объемы</t>
  </si>
  <si>
    <t>V, км3</t>
  </si>
  <si>
    <t>Кривая связи нижнего бьефа Zнб(Qнб)</t>
  </si>
  <si>
    <t>Расходы</t>
  </si>
  <si>
    <t>Q, м3/с</t>
  </si>
  <si>
    <t>Параметры ГЭС:</t>
  </si>
  <si>
    <t>КПД ГЭС = 85 %</t>
  </si>
  <si>
    <r>
      <t>Среднемесячные расходы реки, м</t>
    </r>
    <r>
      <rPr>
        <vertAlign val="superscript"/>
        <sz val="14"/>
        <rFont val="Arial Cyr"/>
        <family val="2"/>
        <charset val="204"/>
      </rPr>
      <t>3</t>
    </r>
    <r>
      <rPr>
        <sz val="14"/>
        <color theme="1"/>
        <rFont val="Calibri"/>
        <family val="2"/>
        <charset val="204"/>
        <scheme val="minor"/>
      </rPr>
      <t>/с</t>
    </r>
  </si>
  <si>
    <t xml:space="preserve"> </t>
  </si>
  <si>
    <t>НПУ = 260 м</t>
  </si>
  <si>
    <t>Заломин Роман Артурович (ИДз-11-17)</t>
  </si>
  <si>
    <t>Иванова Анастасия Евгеньевна (ИДз-11-17)</t>
  </si>
  <si>
    <t>Косяченко Владислав Васильевич (ИДз-11-17)</t>
  </si>
  <si>
    <t>Кудрявцев Вячеслав Сергеевич (ИДз-11-17)</t>
  </si>
  <si>
    <t>Маркелия Герман Александрович (ИДз-11-17)</t>
  </si>
  <si>
    <t>Сердюченко Вадим Владимирович (ИДз-11-17)</t>
  </si>
  <si>
    <t>Григорьев Сергей Васильевич (ИДзс-11-18)</t>
  </si>
  <si>
    <t>Доценко Максим Александрович (ИДзс-11-18)</t>
  </si>
  <si>
    <t>Матузков Сергей Николаевич (ИДзс-11-18)</t>
  </si>
  <si>
    <t>Мешков Дмитрий Игоревич (ИДзс-11-18)</t>
  </si>
  <si>
    <t>Савицкий Владимир Геннадьевич (ИДзс-11-18)</t>
  </si>
  <si>
    <t>Саркисян Максим Иванович (ИДзс-11-18)</t>
  </si>
  <si>
    <t>№ вар-та.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</si>
</sst>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vertAlign val="superscript"/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Continuous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6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sheetData>
    <row r="2" spans="1:16" ht="21.75" x14ac:dyDescent="0.3">
      <c r="A2" s="3"/>
      <c r="C2" s="11" t="s">
        <v>24</v>
      </c>
    </row>
    <row r="3" spans="1:16" x14ac:dyDescent="0.25">
      <c r="A3" s="4" t="s">
        <v>39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O3" s="1" t="s">
        <v>0</v>
      </c>
      <c r="P3" s="2" t="s">
        <v>1</v>
      </c>
    </row>
    <row r="4" spans="1:16" x14ac:dyDescent="0.25">
      <c r="A4" s="5">
        <v>1</v>
      </c>
      <c r="B4" s="6">
        <v>1600.154448744569</v>
      </c>
      <c r="C4" s="6">
        <v>726.78175895352274</v>
      </c>
      <c r="D4" s="6">
        <v>454.79961057408195</v>
      </c>
      <c r="E4" s="6">
        <v>423.50109701545477</v>
      </c>
      <c r="F4" s="6">
        <v>361.8377266056541</v>
      </c>
      <c r="G4" s="6">
        <v>340.28565358240371</v>
      </c>
      <c r="H4" s="6">
        <v>1122.7415949937188</v>
      </c>
      <c r="I4" s="6">
        <v>3941.3269612760178</v>
      </c>
      <c r="J4" s="6">
        <v>5968.111192597672</v>
      </c>
      <c r="K4" s="6">
        <v>3325.072920830517</v>
      </c>
      <c r="L4" s="6">
        <v>2820.6520449925119</v>
      </c>
      <c r="M4" s="6">
        <v>2314.7349898338753</v>
      </c>
      <c r="O4" s="1">
        <v>1</v>
      </c>
      <c r="P4" t="s">
        <v>27</v>
      </c>
    </row>
    <row r="5" spans="1:16" x14ac:dyDescent="0.25">
      <c r="A5" s="5">
        <f t="shared" ref="A5:A33" si="0">A4+1</f>
        <v>2</v>
      </c>
      <c r="B5" s="6">
        <v>1788.8906144939283</v>
      </c>
      <c r="C5" s="6">
        <v>812.50473565060486</v>
      </c>
      <c r="D5" s="6">
        <v>508.44264156487111</v>
      </c>
      <c r="E5" s="6">
        <v>473.45250845830333</v>
      </c>
      <c r="F5" s="6">
        <v>404.51602256426969</v>
      </c>
      <c r="G5" s="6">
        <v>380.42191015878979</v>
      </c>
      <c r="H5" s="6">
        <v>1255.1675267109267</v>
      </c>
      <c r="I5" s="6">
        <v>4406.2014233752407</v>
      </c>
      <c r="J5" s="6">
        <v>6672.0422563399616</v>
      </c>
      <c r="K5" s="6">
        <v>3717.2610089284753</v>
      </c>
      <c r="L5" s="6">
        <v>3153.344337478808</v>
      </c>
      <c r="M5" s="6">
        <v>2587.7550142758196</v>
      </c>
      <c r="O5" s="1">
        <f>O4+1</f>
        <v>2</v>
      </c>
      <c r="P5" t="s">
        <v>28</v>
      </c>
    </row>
    <row r="6" spans="1:16" x14ac:dyDescent="0.25">
      <c r="A6" s="5">
        <f t="shared" si="0"/>
        <v>3</v>
      </c>
      <c r="B6" s="6">
        <v>1879.1557372436221</v>
      </c>
      <c r="C6" s="6">
        <v>853.50268102747032</v>
      </c>
      <c r="D6" s="6">
        <v>534.09800421263981</v>
      </c>
      <c r="E6" s="6">
        <v>497.34231393096996</v>
      </c>
      <c r="F6" s="6">
        <v>424.92738150099888</v>
      </c>
      <c r="G6" s="6">
        <v>399.61751113010484</v>
      </c>
      <c r="H6" s="6">
        <v>1318.5016679669825</v>
      </c>
      <c r="I6" s="6">
        <v>4628.532687857477</v>
      </c>
      <c r="J6" s="6">
        <v>7008.7049389993172</v>
      </c>
      <c r="K6" s="6">
        <v>3904.8292249753249</v>
      </c>
      <c r="L6" s="6">
        <v>3312.4580425809495</v>
      </c>
      <c r="M6" s="6">
        <v>2718.3298085741408</v>
      </c>
      <c r="O6" s="1">
        <f t="shared" ref="O6:O15" si="1">O5+1</f>
        <v>3</v>
      </c>
      <c r="P6" t="s">
        <v>29</v>
      </c>
    </row>
    <row r="7" spans="1:16" x14ac:dyDescent="0.25">
      <c r="A7" s="5">
        <f t="shared" si="0"/>
        <v>4</v>
      </c>
      <c r="B7" s="6">
        <v>1953.0090194933714</v>
      </c>
      <c r="C7" s="6">
        <v>887.04645451763292</v>
      </c>
      <c r="D7" s="6">
        <v>555.08875546990521</v>
      </c>
      <c r="E7" s="6">
        <v>516.88851840860639</v>
      </c>
      <c r="F7" s="6">
        <v>441.62758426741368</v>
      </c>
      <c r="G7" s="6">
        <v>415.32300283390811</v>
      </c>
      <c r="H7" s="6">
        <v>1370.3205108128466</v>
      </c>
      <c r="I7" s="6">
        <v>4810.4400860702162</v>
      </c>
      <c r="J7" s="6">
        <v>7284.1562248115179</v>
      </c>
      <c r="K7" s="6">
        <v>4058.2941290136569</v>
      </c>
      <c r="L7" s="6">
        <v>3442.6419831190656</v>
      </c>
      <c r="M7" s="6">
        <v>2825.1637311818581</v>
      </c>
      <c r="O7" s="1">
        <f t="shared" si="1"/>
        <v>4</v>
      </c>
      <c r="P7" t="s">
        <v>30</v>
      </c>
    </row>
    <row r="8" spans="1:16" x14ac:dyDescent="0.25">
      <c r="A8" s="5">
        <f t="shared" si="0"/>
        <v>5</v>
      </c>
      <c r="B8" s="6">
        <v>2002.2445409932043</v>
      </c>
      <c r="C8" s="6">
        <v>909.40897017774125</v>
      </c>
      <c r="D8" s="6">
        <v>569.08258964141544</v>
      </c>
      <c r="E8" s="6">
        <v>529.91932139369726</v>
      </c>
      <c r="F8" s="6">
        <v>452.76105277835688</v>
      </c>
      <c r="G8" s="6">
        <v>425.79333063644361</v>
      </c>
      <c r="H8" s="6">
        <v>1404.8664060434226</v>
      </c>
      <c r="I8" s="6">
        <v>4931.7116848787091</v>
      </c>
      <c r="J8" s="6">
        <v>7467.7904153529844</v>
      </c>
      <c r="K8" s="6">
        <v>4160.6040650392106</v>
      </c>
      <c r="L8" s="6">
        <v>3529.4312768111431</v>
      </c>
      <c r="M8" s="6">
        <v>2896.3863462536697</v>
      </c>
      <c r="O8" s="1">
        <f t="shared" si="1"/>
        <v>5</v>
      </c>
      <c r="P8" t="s">
        <v>31</v>
      </c>
    </row>
    <row r="9" spans="1:16" x14ac:dyDescent="0.25">
      <c r="A9" s="5">
        <f t="shared" si="0"/>
        <v>6</v>
      </c>
      <c r="B9" s="6">
        <v>2035.0682219930927</v>
      </c>
      <c r="C9" s="6">
        <v>924.31731395114684</v>
      </c>
      <c r="D9" s="6">
        <v>578.41181242242214</v>
      </c>
      <c r="E9" s="6">
        <v>538.60652338375792</v>
      </c>
      <c r="F9" s="6">
        <v>460.18336511898571</v>
      </c>
      <c r="G9" s="6">
        <v>432.77354917146727</v>
      </c>
      <c r="H9" s="6">
        <v>1427.8970028638064</v>
      </c>
      <c r="I9" s="6">
        <v>5012.5594174177049</v>
      </c>
      <c r="J9" s="6">
        <v>7590.213209047296</v>
      </c>
      <c r="K9" s="6">
        <v>4228.8106890562476</v>
      </c>
      <c r="L9" s="6">
        <v>3587.2908059391943</v>
      </c>
      <c r="M9" s="6">
        <v>2943.8680896348774</v>
      </c>
      <c r="O9" s="1">
        <f t="shared" si="1"/>
        <v>6</v>
      </c>
      <c r="P9" t="s">
        <v>32</v>
      </c>
    </row>
    <row r="10" spans="1:16" x14ac:dyDescent="0.25">
      <c r="A10" s="5">
        <f t="shared" si="0"/>
        <v>7</v>
      </c>
      <c r="B10" s="6">
        <v>2059.6859827430094</v>
      </c>
      <c r="C10" s="6">
        <v>935.49857178120101</v>
      </c>
      <c r="D10" s="6">
        <v>585.40872950817732</v>
      </c>
      <c r="E10" s="6">
        <v>545.12192487630341</v>
      </c>
      <c r="F10" s="6">
        <v>465.75009937445731</v>
      </c>
      <c r="G10" s="6">
        <v>438.00871307273502</v>
      </c>
      <c r="H10" s="6">
        <v>1445.1699504790945</v>
      </c>
      <c r="I10" s="6">
        <v>5073.1952168219514</v>
      </c>
      <c r="J10" s="6">
        <v>7682.0303043180293</v>
      </c>
      <c r="K10" s="6">
        <v>4279.965657069024</v>
      </c>
      <c r="L10" s="6">
        <v>3630.6854527852329</v>
      </c>
      <c r="M10" s="6">
        <v>2979.4793971707832</v>
      </c>
      <c r="O10" s="1">
        <f t="shared" si="1"/>
        <v>7</v>
      </c>
      <c r="P10" t="s">
        <v>33</v>
      </c>
    </row>
    <row r="11" spans="1:16" x14ac:dyDescent="0.25">
      <c r="A11" s="5">
        <f t="shared" si="0"/>
        <v>8</v>
      </c>
      <c r="B11" s="6">
        <v>2092.5096637428978</v>
      </c>
      <c r="C11" s="6">
        <v>950.4069155546066</v>
      </c>
      <c r="D11" s="6">
        <v>594.73795228918414</v>
      </c>
      <c r="E11" s="6">
        <v>553.80912686636395</v>
      </c>
      <c r="F11" s="6">
        <v>473.17241171508613</v>
      </c>
      <c r="G11" s="6">
        <v>444.98893160775867</v>
      </c>
      <c r="H11" s="6">
        <v>1468.2005472994783</v>
      </c>
      <c r="I11" s="6">
        <v>5154.0429493609463</v>
      </c>
      <c r="J11" s="6">
        <v>7804.45309801234</v>
      </c>
      <c r="K11" s="6">
        <v>4348.172281086061</v>
      </c>
      <c r="L11" s="6">
        <v>3688.5449819132846</v>
      </c>
      <c r="M11" s="6">
        <v>3026.9611405519909</v>
      </c>
      <c r="O11" s="1">
        <f t="shared" si="1"/>
        <v>8</v>
      </c>
      <c r="P11" t="s">
        <v>34</v>
      </c>
    </row>
    <row r="12" spans="1:16" x14ac:dyDescent="0.25">
      <c r="A12" s="5">
        <f t="shared" si="0"/>
        <v>9</v>
      </c>
      <c r="B12" s="6">
        <v>2133.5392649927585</v>
      </c>
      <c r="C12" s="6">
        <v>969.04234527136362</v>
      </c>
      <c r="D12" s="6">
        <v>606.3994807654426</v>
      </c>
      <c r="E12" s="6">
        <v>564.66812935393978</v>
      </c>
      <c r="F12" s="6">
        <v>482.45030214087211</v>
      </c>
      <c r="G12" s="6">
        <v>453.71420477653828</v>
      </c>
      <c r="H12" s="6">
        <v>1496.9887933249584</v>
      </c>
      <c r="I12" s="6">
        <v>5255.1026150346906</v>
      </c>
      <c r="J12" s="6">
        <v>7957.4815901302291</v>
      </c>
      <c r="K12" s="6">
        <v>4433.430561107356</v>
      </c>
      <c r="L12" s="6">
        <v>3760.869393323349</v>
      </c>
      <c r="M12" s="6">
        <v>3086.3133197785005</v>
      </c>
      <c r="O12" s="1">
        <f t="shared" si="1"/>
        <v>9</v>
      </c>
      <c r="P12" t="s">
        <v>35</v>
      </c>
    </row>
    <row r="13" spans="1:16" x14ac:dyDescent="0.25">
      <c r="A13" s="5">
        <f t="shared" si="0"/>
        <v>10</v>
      </c>
      <c r="B13" s="6">
        <v>2149.9511054927029</v>
      </c>
      <c r="C13" s="6">
        <v>976.49651715806647</v>
      </c>
      <c r="D13" s="6">
        <v>611.06409215594601</v>
      </c>
      <c r="E13" s="6">
        <v>569.01173034896999</v>
      </c>
      <c r="F13" s="6">
        <v>486.16145831118649</v>
      </c>
      <c r="G13" s="6">
        <v>457.20431404405008</v>
      </c>
      <c r="H13" s="6">
        <v>1508.5040917351503</v>
      </c>
      <c r="I13" s="6">
        <v>5295.5264813041886</v>
      </c>
      <c r="J13" s="6">
        <v>8018.6929869773849</v>
      </c>
      <c r="K13" s="6">
        <v>4467.5338731158745</v>
      </c>
      <c r="L13" s="6">
        <v>3789.7991578873748</v>
      </c>
      <c r="M13" s="6">
        <v>3110.0541914691044</v>
      </c>
      <c r="O13" s="1">
        <f t="shared" si="1"/>
        <v>10</v>
      </c>
      <c r="P13" t="s">
        <v>36</v>
      </c>
    </row>
    <row r="14" spans="1:16" x14ac:dyDescent="0.25">
      <c r="A14" s="5">
        <f t="shared" si="0"/>
        <v>11</v>
      </c>
      <c r="B14" s="6">
        <v>2166.3629459926474</v>
      </c>
      <c r="C14" s="6">
        <v>983.95068904476921</v>
      </c>
      <c r="D14" s="6">
        <v>615.72870354644942</v>
      </c>
      <c r="E14" s="6">
        <v>573.35533134400032</v>
      </c>
      <c r="F14" s="6">
        <v>489.87261448150093</v>
      </c>
      <c r="G14" s="6">
        <v>460.69442331156193</v>
      </c>
      <c r="H14" s="6">
        <v>1520.0193901453424</v>
      </c>
      <c r="I14" s="6">
        <v>5335.9503475736856</v>
      </c>
      <c r="J14" s="6">
        <v>8079.9043838245407</v>
      </c>
      <c r="K14" s="6">
        <v>4501.6371851243921</v>
      </c>
      <c r="L14" s="6">
        <v>3818.7289224514006</v>
      </c>
      <c r="M14" s="6">
        <v>3133.7950631597082</v>
      </c>
      <c r="O14" s="1">
        <f t="shared" si="1"/>
        <v>11</v>
      </c>
      <c r="P14" t="s">
        <v>37</v>
      </c>
    </row>
    <row r="15" spans="1:16" x14ac:dyDescent="0.25">
      <c r="A15" s="5">
        <f t="shared" si="0"/>
        <v>12</v>
      </c>
      <c r="B15" s="6">
        <v>2199.1866269925358</v>
      </c>
      <c r="C15" s="6">
        <v>998.8590328181748</v>
      </c>
      <c r="D15" s="6">
        <v>625.05792632745624</v>
      </c>
      <c r="E15" s="6">
        <v>582.04253333406098</v>
      </c>
      <c r="F15" s="6">
        <v>497.2949268221297</v>
      </c>
      <c r="G15" s="6">
        <v>467.67464184658559</v>
      </c>
      <c r="H15" s="6">
        <v>1543.0499869657262</v>
      </c>
      <c r="I15" s="6">
        <v>5416.7980801126814</v>
      </c>
      <c r="J15" s="6">
        <v>8202.3271775188514</v>
      </c>
      <c r="K15" s="6">
        <v>4569.8438091414282</v>
      </c>
      <c r="L15" s="6">
        <v>3876.5884515794519</v>
      </c>
      <c r="M15" s="6">
        <v>3181.2768065409159</v>
      </c>
      <c r="O15" s="1">
        <f t="shared" si="1"/>
        <v>12</v>
      </c>
      <c r="P15" t="s">
        <v>38</v>
      </c>
    </row>
    <row r="16" spans="1:16" x14ac:dyDescent="0.25">
      <c r="A16" s="5">
        <f t="shared" si="0"/>
        <v>13</v>
      </c>
      <c r="B16" s="6">
        <v>2232.0103079924243</v>
      </c>
      <c r="C16" s="6">
        <v>1013.7673765915804</v>
      </c>
      <c r="D16" s="6">
        <v>634.38714910846306</v>
      </c>
      <c r="E16" s="6">
        <v>590.72973532412152</v>
      </c>
      <c r="F16" s="6">
        <v>504.71723916275852</v>
      </c>
      <c r="G16" s="6">
        <v>474.65486038160924</v>
      </c>
      <c r="H16" s="6">
        <v>1566.0805837861103</v>
      </c>
      <c r="I16" s="6">
        <v>5497.6458126516764</v>
      </c>
      <c r="J16" s="6">
        <v>8324.749971213163</v>
      </c>
      <c r="K16" s="6">
        <v>4638.0504331584643</v>
      </c>
      <c r="L16" s="6">
        <v>3934.4479807075036</v>
      </c>
      <c r="M16" s="6">
        <v>3228.7585499221236</v>
      </c>
      <c r="O16" s="1"/>
      <c r="P16" s="1"/>
    </row>
    <row r="17" spans="1:16" x14ac:dyDescent="0.25">
      <c r="A17" s="5">
        <f t="shared" si="0"/>
        <v>14</v>
      </c>
      <c r="B17" s="6">
        <v>2240.2162282423965</v>
      </c>
      <c r="C17" s="6">
        <v>1017.4944625349318</v>
      </c>
      <c r="D17" s="6">
        <v>636.71945480371471</v>
      </c>
      <c r="E17" s="6">
        <v>592.90153582163668</v>
      </c>
      <c r="F17" s="6">
        <v>506.57281724791574</v>
      </c>
      <c r="G17" s="6">
        <v>476.3999150153652</v>
      </c>
      <c r="H17" s="6">
        <v>1571.8382329912063</v>
      </c>
      <c r="I17" s="6">
        <v>5517.8577457864249</v>
      </c>
      <c r="J17" s="6">
        <v>8355.3556696367414</v>
      </c>
      <c r="K17" s="6">
        <v>4655.102089162724</v>
      </c>
      <c r="L17" s="6">
        <v>3948.9128629895163</v>
      </c>
      <c r="M17" s="6">
        <v>3240.6289857674255</v>
      </c>
      <c r="O17" s="1"/>
      <c r="P17" s="1"/>
    </row>
    <row r="18" spans="1:16" x14ac:dyDescent="0.25">
      <c r="A18" s="5">
        <f t="shared" si="0"/>
        <v>15</v>
      </c>
      <c r="B18" s="6">
        <v>2256.6280687423409</v>
      </c>
      <c r="C18" s="6">
        <v>1024.9486344216346</v>
      </c>
      <c r="D18" s="6">
        <v>641.38406619421812</v>
      </c>
      <c r="E18" s="6">
        <v>597.24513681666701</v>
      </c>
      <c r="F18" s="6">
        <v>510.28397341823012</v>
      </c>
      <c r="G18" s="6">
        <v>479.89002428287699</v>
      </c>
      <c r="H18" s="6">
        <v>1583.3535314013982</v>
      </c>
      <c r="I18" s="6">
        <v>5558.2816120559228</v>
      </c>
      <c r="J18" s="6">
        <v>8416.5670664838963</v>
      </c>
      <c r="K18" s="6">
        <v>4689.2054011712416</v>
      </c>
      <c r="L18" s="6">
        <v>3977.8426275535421</v>
      </c>
      <c r="M18" s="6">
        <v>3264.3698574580294</v>
      </c>
      <c r="O18" s="1"/>
      <c r="P18" s="1"/>
    </row>
    <row r="19" spans="1:16" x14ac:dyDescent="0.25">
      <c r="A19" s="5">
        <f t="shared" si="0"/>
        <v>16</v>
      </c>
      <c r="B19" s="6">
        <v>2264.8339889923132</v>
      </c>
      <c r="C19" s="6">
        <v>1028.6757203649861</v>
      </c>
      <c r="D19" s="6">
        <v>643.71637188946988</v>
      </c>
      <c r="E19" s="6">
        <v>599.41693731418218</v>
      </c>
      <c r="F19" s="6">
        <v>512.13955150338734</v>
      </c>
      <c r="G19" s="6">
        <v>481.63507891663295</v>
      </c>
      <c r="H19" s="6">
        <v>1589.1111806064944</v>
      </c>
      <c r="I19" s="6">
        <v>5578.4935451906713</v>
      </c>
      <c r="J19" s="6">
        <v>8447.1727649074746</v>
      </c>
      <c r="K19" s="6">
        <v>4706.2570571755014</v>
      </c>
      <c r="L19" s="6">
        <v>3992.3075098355553</v>
      </c>
      <c r="M19" s="6">
        <v>3276.2402933033313</v>
      </c>
      <c r="O19" s="1"/>
    </row>
    <row r="20" spans="1:16" x14ac:dyDescent="0.25">
      <c r="A20" s="5">
        <f t="shared" si="0"/>
        <v>17</v>
      </c>
      <c r="B20" s="6">
        <v>2273.0399092422849</v>
      </c>
      <c r="C20" s="6">
        <v>1032.4028063083374</v>
      </c>
      <c r="D20" s="6">
        <v>646.04867758472153</v>
      </c>
      <c r="E20" s="6">
        <v>601.58873781169734</v>
      </c>
      <c r="F20" s="6">
        <v>513.9951295885445</v>
      </c>
      <c r="G20" s="6">
        <v>483.38013355038885</v>
      </c>
      <c r="H20" s="6">
        <v>1594.8688298115903</v>
      </c>
      <c r="I20" s="6">
        <v>5598.7054783254207</v>
      </c>
      <c r="J20" s="6">
        <v>8477.7784633310512</v>
      </c>
      <c r="K20" s="6">
        <v>4723.3087131797602</v>
      </c>
      <c r="L20" s="6">
        <v>4006.772392117568</v>
      </c>
      <c r="M20" s="6">
        <v>3288.1107291486333</v>
      </c>
      <c r="O20" s="1"/>
    </row>
    <row r="21" spans="1:16" x14ac:dyDescent="0.25">
      <c r="A21" s="5">
        <f t="shared" si="0"/>
        <v>18</v>
      </c>
      <c r="B21" s="6">
        <v>2314.069510492146</v>
      </c>
      <c r="C21" s="6">
        <v>1051.0382360250944</v>
      </c>
      <c r="D21" s="6">
        <v>657.71020606098011</v>
      </c>
      <c r="E21" s="6">
        <v>612.44774029927305</v>
      </c>
      <c r="F21" s="6">
        <v>523.27302001433054</v>
      </c>
      <c r="G21" s="6">
        <v>492.1054067191684</v>
      </c>
      <c r="H21" s="6">
        <v>1623.6570758370704</v>
      </c>
      <c r="I21" s="6">
        <v>5699.7651439991641</v>
      </c>
      <c r="J21" s="6">
        <v>8630.8069554489412</v>
      </c>
      <c r="K21" s="6">
        <v>4808.5669932010551</v>
      </c>
      <c r="L21" s="6">
        <v>4079.0968035276323</v>
      </c>
      <c r="M21" s="6">
        <v>3347.4629083751429</v>
      </c>
      <c r="O21" s="1"/>
    </row>
    <row r="22" spans="1:16" x14ac:dyDescent="0.25">
      <c r="A22" s="5">
        <f t="shared" si="0"/>
        <v>19</v>
      </c>
      <c r="B22" s="6">
        <v>2412.5405534918118</v>
      </c>
      <c r="C22" s="6">
        <v>1095.7632673453113</v>
      </c>
      <c r="D22" s="6">
        <v>685.69787440400046</v>
      </c>
      <c r="E22" s="6">
        <v>638.50934626945491</v>
      </c>
      <c r="F22" s="6">
        <v>545.53995703621695</v>
      </c>
      <c r="G22" s="6">
        <v>513.04606232423941</v>
      </c>
      <c r="H22" s="6">
        <v>1692.7488662982221</v>
      </c>
      <c r="I22" s="6">
        <v>5942.3083416161498</v>
      </c>
      <c r="J22" s="6">
        <v>8998.0753365318742</v>
      </c>
      <c r="K22" s="6">
        <v>5013.1868652521644</v>
      </c>
      <c r="L22" s="6">
        <v>4252.675390911787</v>
      </c>
      <c r="M22" s="6">
        <v>3489.908138518766</v>
      </c>
      <c r="O22" s="1"/>
    </row>
    <row r="23" spans="1:16" x14ac:dyDescent="0.25">
      <c r="A23" s="5">
        <f t="shared" si="0"/>
        <v>20</v>
      </c>
      <c r="B23" s="6">
        <v>2437.158314241728</v>
      </c>
      <c r="C23" s="6">
        <v>1106.9445251753655</v>
      </c>
      <c r="D23" s="6">
        <v>692.69479148975563</v>
      </c>
      <c r="E23" s="6">
        <v>645.0247477620004</v>
      </c>
      <c r="F23" s="6">
        <v>551.10669129168855</v>
      </c>
      <c r="G23" s="6">
        <v>518.28122622550723</v>
      </c>
      <c r="H23" s="6">
        <v>1710.0218139135102</v>
      </c>
      <c r="I23" s="6">
        <v>6002.9441410203963</v>
      </c>
      <c r="J23" s="6">
        <v>9089.8924318026075</v>
      </c>
      <c r="K23" s="6">
        <v>5064.3418332649417</v>
      </c>
      <c r="L23" s="6">
        <v>4296.070037757826</v>
      </c>
      <c r="M23" s="6">
        <v>3525.5194460546718</v>
      </c>
      <c r="O23" s="1"/>
    </row>
    <row r="24" spans="1:16" x14ac:dyDescent="0.25">
      <c r="A24" s="5">
        <f t="shared" si="0"/>
        <v>21</v>
      </c>
      <c r="B24" s="6">
        <v>2445.3642344917002</v>
      </c>
      <c r="C24" s="6">
        <v>1110.6716111187168</v>
      </c>
      <c r="D24" s="6">
        <v>695.02709718500728</v>
      </c>
      <c r="E24" s="6">
        <v>647.19654825951557</v>
      </c>
      <c r="F24" s="6">
        <v>552.96226937684571</v>
      </c>
      <c r="G24" s="6">
        <v>520.02628085926312</v>
      </c>
      <c r="H24" s="6">
        <v>1715.7794631186061</v>
      </c>
      <c r="I24" s="6">
        <v>6023.1560741551457</v>
      </c>
      <c r="J24" s="6">
        <v>9120.4981302261858</v>
      </c>
      <c r="K24" s="6">
        <v>5081.3934892692005</v>
      </c>
      <c r="L24" s="6">
        <v>4310.5349200398387</v>
      </c>
      <c r="M24" s="6">
        <v>3537.3898818999737</v>
      </c>
      <c r="O24" s="1"/>
    </row>
    <row r="25" spans="1:16" x14ac:dyDescent="0.25">
      <c r="A25" s="5">
        <f t="shared" si="0"/>
        <v>22</v>
      </c>
      <c r="B25" s="6">
        <v>2453.5701547416725</v>
      </c>
      <c r="C25" s="6">
        <v>1114.3986970620681</v>
      </c>
      <c r="D25" s="6">
        <v>697.35940288025904</v>
      </c>
      <c r="E25" s="6">
        <v>649.36834875703073</v>
      </c>
      <c r="F25" s="6">
        <v>554.81784746200287</v>
      </c>
      <c r="G25" s="6">
        <v>521.77133549301902</v>
      </c>
      <c r="H25" s="6">
        <v>1721.5371123237021</v>
      </c>
      <c r="I25" s="6">
        <v>6043.3680072898942</v>
      </c>
      <c r="J25" s="6">
        <v>9151.1038286497642</v>
      </c>
      <c r="K25" s="6">
        <v>5098.4451452734593</v>
      </c>
      <c r="L25" s="6">
        <v>4324.9998023218513</v>
      </c>
      <c r="M25" s="6">
        <v>3549.2603177452756</v>
      </c>
      <c r="O25" s="1"/>
    </row>
    <row r="26" spans="1:16" x14ac:dyDescent="0.25">
      <c r="A26" s="5">
        <f t="shared" si="0"/>
        <v>23</v>
      </c>
      <c r="B26" s="6">
        <v>2461.7760749916447</v>
      </c>
      <c r="C26" s="6">
        <v>1118.1257830054196</v>
      </c>
      <c r="D26" s="6">
        <v>699.69170857551069</v>
      </c>
      <c r="E26" s="6">
        <v>651.5401492545459</v>
      </c>
      <c r="F26" s="6">
        <v>556.67342554716015</v>
      </c>
      <c r="G26" s="6">
        <v>523.51639012677492</v>
      </c>
      <c r="H26" s="6">
        <v>1727.2947615287981</v>
      </c>
      <c r="I26" s="6">
        <v>6063.5799404246427</v>
      </c>
      <c r="J26" s="6">
        <v>9181.7095270733407</v>
      </c>
      <c r="K26" s="6">
        <v>5115.4968012777181</v>
      </c>
      <c r="L26" s="6">
        <v>4339.464684603864</v>
      </c>
      <c r="M26" s="6">
        <v>3561.1307535905776</v>
      </c>
      <c r="O26" s="1"/>
    </row>
    <row r="27" spans="1:16" x14ac:dyDescent="0.25">
      <c r="A27" s="5">
        <f t="shared" si="0"/>
        <v>24</v>
      </c>
      <c r="B27" s="6">
        <v>2568.4530382412822</v>
      </c>
      <c r="C27" s="6">
        <v>1166.5779002689878</v>
      </c>
      <c r="D27" s="6">
        <v>730.0116826137828</v>
      </c>
      <c r="E27" s="6">
        <v>679.7735557222428</v>
      </c>
      <c r="F27" s="6">
        <v>580.79594065420372</v>
      </c>
      <c r="G27" s="6">
        <v>546.20210036560184</v>
      </c>
      <c r="H27" s="6">
        <v>1802.144201195046</v>
      </c>
      <c r="I27" s="6">
        <v>6326.3350711763778</v>
      </c>
      <c r="J27" s="6">
        <v>9579.5836065798521</v>
      </c>
      <c r="K27" s="6">
        <v>5337.1683293330861</v>
      </c>
      <c r="L27" s="6">
        <v>4527.5081542700318</v>
      </c>
      <c r="M27" s="6">
        <v>3715.4464195795026</v>
      </c>
      <c r="O27" s="1"/>
    </row>
    <row r="28" spans="1:16" x14ac:dyDescent="0.25">
      <c r="A28" s="5">
        <f t="shared" si="0"/>
        <v>25</v>
      </c>
      <c r="B28" s="6">
        <v>2691.5418419908647</v>
      </c>
      <c r="C28" s="6">
        <v>1222.4841894192587</v>
      </c>
      <c r="D28" s="6">
        <v>764.99626804255843</v>
      </c>
      <c r="E28" s="6">
        <v>712.35056318497016</v>
      </c>
      <c r="F28" s="6">
        <v>608.62961193156173</v>
      </c>
      <c r="G28" s="6">
        <v>572.37791987194055</v>
      </c>
      <c r="H28" s="6">
        <v>1888.508939271486</v>
      </c>
      <c r="I28" s="6">
        <v>6629.51406819761</v>
      </c>
      <c r="J28" s="6">
        <v>10038.66908293352</v>
      </c>
      <c r="K28" s="6">
        <v>5592.9431693969718</v>
      </c>
      <c r="L28" s="6">
        <v>4744.481388500225</v>
      </c>
      <c r="M28" s="6">
        <v>3893.5029572590315</v>
      </c>
      <c r="O28" s="1"/>
    </row>
    <row r="29" spans="1:16" x14ac:dyDescent="0.25">
      <c r="A29" s="5">
        <f t="shared" si="0"/>
        <v>26</v>
      </c>
      <c r="B29" s="6">
        <v>2847.4543267403355</v>
      </c>
      <c r="C29" s="6">
        <v>1293.2988223429354</v>
      </c>
      <c r="D29" s="6">
        <v>809.31007625234076</v>
      </c>
      <c r="E29" s="6">
        <v>753.61477263775805</v>
      </c>
      <c r="F29" s="6">
        <v>643.8855955495485</v>
      </c>
      <c r="G29" s="6">
        <v>605.53395791330297</v>
      </c>
      <c r="H29" s="6">
        <v>1997.9042741683099</v>
      </c>
      <c r="I29" s="6">
        <v>7013.540797757837</v>
      </c>
      <c r="J29" s="6">
        <v>10620.177352981498</v>
      </c>
      <c r="K29" s="6">
        <v>5916.9246334778945</v>
      </c>
      <c r="L29" s="6">
        <v>5019.3141518584698</v>
      </c>
      <c r="M29" s="6">
        <v>4119.0412383197681</v>
      </c>
      <c r="O29" s="1"/>
    </row>
    <row r="30" spans="1:16" x14ac:dyDescent="0.25">
      <c r="A30" s="5">
        <f t="shared" si="0"/>
        <v>27</v>
      </c>
      <c r="B30" s="6">
        <v>2855.6602469903078</v>
      </c>
      <c r="C30" s="6">
        <v>1297.0259082862867</v>
      </c>
      <c r="D30" s="6">
        <v>811.64238194759241</v>
      </c>
      <c r="E30" s="6">
        <v>755.78657313527322</v>
      </c>
      <c r="F30" s="6">
        <v>645.74117363470577</v>
      </c>
      <c r="G30" s="6">
        <v>607.27901254705887</v>
      </c>
      <c r="H30" s="6">
        <v>2003.6619233734059</v>
      </c>
      <c r="I30" s="6">
        <v>7033.7527308925855</v>
      </c>
      <c r="J30" s="6">
        <v>10650.783051405077</v>
      </c>
      <c r="K30" s="6">
        <v>5933.9762894821533</v>
      </c>
      <c r="L30" s="6">
        <v>5033.7790341404825</v>
      </c>
      <c r="M30" s="6">
        <v>4130.9116741650696</v>
      </c>
      <c r="O30" s="1"/>
    </row>
    <row r="31" spans="1:16" x14ac:dyDescent="0.25">
      <c r="A31" s="5">
        <f t="shared" si="0"/>
        <v>28</v>
      </c>
      <c r="B31" s="6">
        <v>2904.8957684901407</v>
      </c>
      <c r="C31" s="6">
        <v>1319.3884239463951</v>
      </c>
      <c r="D31" s="6">
        <v>825.63621611910264</v>
      </c>
      <c r="E31" s="6">
        <v>768.81737612036409</v>
      </c>
      <c r="F31" s="6">
        <v>656.87464214564898</v>
      </c>
      <c r="G31" s="6">
        <v>617.74934034959438</v>
      </c>
      <c r="H31" s="6">
        <v>2038.2078186039819</v>
      </c>
      <c r="I31" s="6">
        <v>7155.0243297010784</v>
      </c>
      <c r="J31" s="6">
        <v>10834.417241946543</v>
      </c>
      <c r="K31" s="6">
        <v>6036.286225507708</v>
      </c>
      <c r="L31" s="6">
        <v>5120.5683278325596</v>
      </c>
      <c r="M31" s="6">
        <v>4202.1342892368812</v>
      </c>
      <c r="O31" s="1"/>
    </row>
    <row r="32" spans="1:16" x14ac:dyDescent="0.25">
      <c r="A32" s="5">
        <f t="shared" si="0"/>
        <v>29</v>
      </c>
      <c r="B32" s="6">
        <v>2945.9253697400013</v>
      </c>
      <c r="C32" s="6">
        <v>1338.0238536631521</v>
      </c>
      <c r="D32" s="6">
        <v>837.29774459536111</v>
      </c>
      <c r="E32" s="6">
        <v>779.67637860793991</v>
      </c>
      <c r="F32" s="6">
        <v>666.1525325714349</v>
      </c>
      <c r="G32" s="6">
        <v>626.47461351837399</v>
      </c>
      <c r="H32" s="6">
        <v>2066.9960646294617</v>
      </c>
      <c r="I32" s="6">
        <v>7256.0839953748227</v>
      </c>
      <c r="J32" s="6">
        <v>10987.445734064431</v>
      </c>
      <c r="K32" s="6">
        <v>6121.5445055290029</v>
      </c>
      <c r="L32" s="6">
        <v>5192.892739242624</v>
      </c>
      <c r="M32" s="6">
        <v>4261.4864684633912</v>
      </c>
      <c r="O32" s="1"/>
    </row>
    <row r="33" spans="1:15" x14ac:dyDescent="0.25">
      <c r="A33" s="5">
        <f t="shared" si="0"/>
        <v>30</v>
      </c>
      <c r="B33" s="6">
        <v>3011.5727317397786</v>
      </c>
      <c r="C33" s="6">
        <v>1367.8405412099632</v>
      </c>
      <c r="D33" s="6">
        <v>855.95619015737475</v>
      </c>
      <c r="E33" s="6">
        <v>797.05078258806111</v>
      </c>
      <c r="F33" s="6">
        <v>680.99715725269255</v>
      </c>
      <c r="G33" s="6">
        <v>640.43505058842129</v>
      </c>
      <c r="H33" s="6">
        <v>2113.0572582702298</v>
      </c>
      <c r="I33" s="6">
        <v>7417.7794604528135</v>
      </c>
      <c r="J33" s="6">
        <v>11232.291321453054</v>
      </c>
      <c r="K33" s="6">
        <v>6257.9577535630751</v>
      </c>
      <c r="L33" s="6">
        <v>5308.6117974987274</v>
      </c>
      <c r="M33" s="6">
        <v>4356.4499552258067</v>
      </c>
      <c r="O33" s="1"/>
    </row>
    <row r="35" spans="1:15" x14ac:dyDescent="0.25">
      <c r="B35" t="s">
        <v>22</v>
      </c>
      <c r="E35" t="s">
        <v>26</v>
      </c>
      <c r="G35" t="s">
        <v>23</v>
      </c>
    </row>
    <row r="37" spans="1:15" x14ac:dyDescent="0.25">
      <c r="B37" t="s">
        <v>14</v>
      </c>
      <c r="L37" s="7"/>
    </row>
    <row r="38" spans="1:15" x14ac:dyDescent="0.25">
      <c r="A38" s="8" t="s">
        <v>15</v>
      </c>
      <c r="B38" s="8"/>
      <c r="C38" s="4" t="s">
        <v>16</v>
      </c>
      <c r="D38" s="9">
        <v>160</v>
      </c>
      <c r="E38" s="9">
        <v>202.5</v>
      </c>
      <c r="F38" s="9">
        <v>226</v>
      </c>
      <c r="G38" s="9">
        <v>233</v>
      </c>
      <c r="H38" s="9">
        <v>244</v>
      </c>
      <c r="I38" s="9">
        <v>252.5</v>
      </c>
      <c r="J38" s="9">
        <v>258</v>
      </c>
      <c r="K38" s="9">
        <v>264</v>
      </c>
      <c r="L38" s="7"/>
    </row>
    <row r="39" spans="1:15" x14ac:dyDescent="0.25">
      <c r="A39" s="8" t="s">
        <v>17</v>
      </c>
      <c r="B39" s="8"/>
      <c r="C39" s="4" t="s">
        <v>18</v>
      </c>
      <c r="D39" s="9">
        <v>0</v>
      </c>
      <c r="E39" s="9">
        <v>20</v>
      </c>
      <c r="F39" s="9">
        <v>48</v>
      </c>
      <c r="G39" s="9">
        <v>60</v>
      </c>
      <c r="H39" s="9">
        <v>80</v>
      </c>
      <c r="I39" s="9">
        <v>100</v>
      </c>
      <c r="J39" s="9">
        <v>120</v>
      </c>
      <c r="K39" s="9">
        <v>140</v>
      </c>
      <c r="L39" s="7"/>
    </row>
    <row r="42" spans="1:15" x14ac:dyDescent="0.25">
      <c r="B42" t="s">
        <v>19</v>
      </c>
    </row>
    <row r="43" spans="1:15" x14ac:dyDescent="0.25">
      <c r="A43" s="8" t="s">
        <v>15</v>
      </c>
      <c r="B43" s="8"/>
      <c r="C43" s="4" t="s">
        <v>16</v>
      </c>
      <c r="D43" s="9">
        <v>138.4</v>
      </c>
      <c r="E43" s="9">
        <v>144.4</v>
      </c>
      <c r="F43" s="9">
        <v>146.80000000000001</v>
      </c>
      <c r="G43" s="9">
        <v>148</v>
      </c>
      <c r="H43" s="9">
        <v>149.4</v>
      </c>
      <c r="I43" s="9">
        <v>150.6</v>
      </c>
      <c r="J43" s="9">
        <v>151.69999999999999</v>
      </c>
      <c r="K43" s="9">
        <v>152.80000000000001</v>
      </c>
      <c r="L43" s="9">
        <v>153.5</v>
      </c>
      <c r="M43" s="9">
        <v>155.30000000000001</v>
      </c>
    </row>
    <row r="44" spans="1:15" x14ac:dyDescent="0.25">
      <c r="A44" s="8" t="s">
        <v>20</v>
      </c>
      <c r="B44" s="8"/>
      <c r="C44" s="10" t="s">
        <v>21</v>
      </c>
      <c r="D44" s="9">
        <v>0</v>
      </c>
      <c r="E44" s="9">
        <v>300</v>
      </c>
      <c r="F44" s="9">
        <v>600</v>
      </c>
      <c r="G44" s="9">
        <v>900</v>
      </c>
      <c r="H44" s="9">
        <v>1200</v>
      </c>
      <c r="I44" s="9">
        <v>1500</v>
      </c>
      <c r="J44" s="9">
        <v>1800</v>
      </c>
      <c r="K44" s="9">
        <v>2100</v>
      </c>
      <c r="L44" s="9">
        <v>2400</v>
      </c>
      <c r="M44" s="9">
        <v>3000</v>
      </c>
    </row>
    <row r="46" spans="1:15" x14ac:dyDescent="0.25">
      <c r="A46" t="s">
        <v>25</v>
      </c>
    </row>
  </sheetData>
  <pageMargins left="0.25" right="0.25" top="0.75" bottom="0.75" header="0.3" footer="0.3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2021-06-25T10:31:49Z</dcterms:modified>
</cp:coreProperties>
</file>