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23 задание" sheetId="2" r:id="rId1"/>
    <sheet name="24 задание" sheetId="3" r:id="rId2"/>
    <sheet name="25 задание" sheetId="4" r:id="rId3"/>
  </sheets>
  <definedNames>
    <definedName name="solver_adj" localSheetId="0" hidden="1">'23 задание'!$A$3</definedName>
    <definedName name="solver_adj" localSheetId="1" hidden="1">'24 задание'!$A$12</definedName>
    <definedName name="solver_adj" localSheetId="2" hidden="1">'25 задание'!$E$3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neg" localSheetId="0" hidden="1">2</definedName>
    <definedName name="solver_neg" localSheetId="1" hidden="1">2</definedName>
    <definedName name="solver_neg" localSheetId="2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'23 задание'!$B$3</definedName>
    <definedName name="solver_opt" localSheetId="1" hidden="1">'24 задание'!$B$12</definedName>
    <definedName name="solver_opt" localSheetId="2" hidden="1">'25 задание'!$D$7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yp" localSheetId="0" hidden="1">3</definedName>
    <definedName name="solver_typ" localSheetId="1" hidden="1">3</definedName>
    <definedName name="solver_typ" localSheetId="2" hidden="1">3</definedName>
    <definedName name="solver_val" localSheetId="0" hidden="1">0</definedName>
    <definedName name="solver_val" localSheetId="1" hidden="1">0</definedName>
    <definedName name="solver_val" localSheetId="2" hidden="1">100000</definedName>
    <definedName name="solver_ver" localSheetId="0" hidden="1">3</definedName>
    <definedName name="solver_ver" localSheetId="1" hidden="1">3</definedName>
    <definedName name="solver_ver" localSheetId="2" hidden="1">3</definedName>
  </definedNames>
  <calcPr calcId="145621"/>
</workbook>
</file>

<file path=xl/calcChain.xml><?xml version="1.0" encoding="utf-8"?>
<calcChain xmlns="http://schemas.openxmlformats.org/spreadsheetml/2006/main">
  <c r="D4" i="4" l="1"/>
  <c r="D5" i="4"/>
  <c r="D6" i="4"/>
  <c r="D3" i="4"/>
  <c r="B3" i="3"/>
  <c r="B4" i="3"/>
  <c r="B5" i="3"/>
  <c r="B6" i="3"/>
  <c r="B7" i="3"/>
  <c r="B8" i="3"/>
  <c r="B9" i="3"/>
  <c r="B10" i="3"/>
  <c r="B11" i="3"/>
  <c r="B12" i="3"/>
  <c r="B13" i="3"/>
  <c r="B14" i="3"/>
  <c r="B2" i="3"/>
  <c r="B3" i="2"/>
  <c r="B11" i="2"/>
  <c r="B2" i="2"/>
  <c r="B9" i="2"/>
  <c r="D7" i="4" l="1"/>
  <c r="B4" i="2"/>
  <c r="B8" i="2"/>
  <c r="B5" i="2"/>
  <c r="B6" i="2"/>
  <c r="B7" i="2"/>
  <c r="B12" i="2" l="1"/>
  <c r="B10" i="2"/>
</calcChain>
</file>

<file path=xl/sharedStrings.xml><?xml version="1.0" encoding="utf-8"?>
<sst xmlns="http://schemas.openxmlformats.org/spreadsheetml/2006/main" count="16" uniqueCount="14">
  <si>
    <t>x</t>
  </si>
  <si>
    <t>выражение/значение функции</t>
  </si>
  <si>
    <t>Распределение заработной платы</t>
  </si>
  <si>
    <t>Сотрудник</t>
  </si>
  <si>
    <t>Коэффициент</t>
  </si>
  <si>
    <t>Число сотрудников</t>
  </si>
  <si>
    <t>Заработная плата</t>
  </si>
  <si>
    <t>Минимальная зарплата</t>
  </si>
  <si>
    <t>Директор</t>
  </si>
  <si>
    <t>Бухгалтер</t>
  </si>
  <si>
    <t>Помощник директора</t>
  </si>
  <si>
    <t>Служащий</t>
  </si>
  <si>
    <t>Итого</t>
  </si>
  <si>
    <t>Месячный фонд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</si>
</sst>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7" formatCode="#,##0.00\ &quot;₽&quot;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'23 задание'!$A$2:$A$12</c:f>
              <c:numCache>
                <c:formatCode>0.0000</c:formatCode>
                <c:ptCount val="11"/>
                <c:pt idx="0">
                  <c:v>-2.5</c:v>
                </c:pt>
                <c:pt idx="1">
                  <c:v>-2.064876963495637</c:v>
                </c:pt>
                <c:pt idx="2">
                  <c:v>-1.5</c:v>
                </c:pt>
                <c:pt idx="3">
                  <c:v>-1</c:v>
                </c:pt>
                <c:pt idx="4">
                  <c:v>-0.5</c:v>
                </c:pt>
                <c:pt idx="5">
                  <c:v>0</c:v>
                </c:pt>
                <c:pt idx="6">
                  <c:v>0.5</c:v>
                </c:pt>
                <c:pt idx="7">
                  <c:v>1</c:v>
                </c:pt>
                <c:pt idx="8">
                  <c:v>1.5</c:v>
                </c:pt>
                <c:pt idx="9">
                  <c:v>2.0648769634935902</c:v>
                </c:pt>
                <c:pt idx="10">
                  <c:v>2.5</c:v>
                </c:pt>
              </c:numCache>
            </c:numRef>
          </c:cat>
          <c:val>
            <c:numRef>
              <c:f>'23 задание'!$B$2:$B$12</c:f>
              <c:numCache>
                <c:formatCode>0.0000</c:formatCode>
                <c:ptCount val="11"/>
                <c:pt idx="0">
                  <c:v>-0.96402785589604345</c:v>
                </c:pt>
                <c:pt idx="1">
                  <c:v>-1.0723056553807453E-8</c:v>
                </c:pt>
                <c:pt idx="2">
                  <c:v>0.65999498660405442</c:v>
                </c:pt>
                <c:pt idx="3">
                  <c:v>0.74147098480789653</c:v>
                </c:pt>
                <c:pt idx="4">
                  <c:v>0.46692553860420299</c:v>
                </c:pt>
                <c:pt idx="5">
                  <c:v>0</c:v>
                </c:pt>
                <c:pt idx="6">
                  <c:v>-0.46692553860420299</c:v>
                </c:pt>
                <c:pt idx="7">
                  <c:v>-0.74147098480789653</c:v>
                </c:pt>
                <c:pt idx="8">
                  <c:v>-0.65999498660405442</c:v>
                </c:pt>
                <c:pt idx="9">
                  <c:v>1.0719467868902655E-8</c:v>
                </c:pt>
                <c:pt idx="10">
                  <c:v>0.96402785589604345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368320"/>
        <c:axId val="134586752"/>
      </c:lineChart>
      <c:catAx>
        <c:axId val="119368320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nextTo"/>
        <c:crossAx val="134586752"/>
        <c:crosses val="autoZero"/>
        <c:auto val="1"/>
        <c:lblAlgn val="ctr"/>
        <c:lblOffset val="100"/>
        <c:noMultiLvlLbl val="0"/>
      </c:catAx>
      <c:valAx>
        <c:axId val="13458675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19368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'24 задание'!$A$2:$A$14</c:f>
              <c:numCache>
                <c:formatCode>0.0000</c:formatCode>
                <c:ptCount val="13"/>
                <c:pt idx="0">
                  <c:v>-1.5</c:v>
                </c:pt>
                <c:pt idx="1">
                  <c:v>-1.25</c:v>
                </c:pt>
                <c:pt idx="2">
                  <c:v>-1.0626726146770971</c:v>
                </c:pt>
                <c:pt idx="3">
                  <c:v>-0.75</c:v>
                </c:pt>
                <c:pt idx="4">
                  <c:v>-0.5</c:v>
                </c:pt>
                <c:pt idx="5">
                  <c:v>-0.25</c:v>
                </c:pt>
                <c:pt idx="6">
                  <c:v>0</c:v>
                </c:pt>
                <c:pt idx="7">
                  <c:v>0.25</c:v>
                </c:pt>
                <c:pt idx="8">
                  <c:v>0.5</c:v>
                </c:pt>
                <c:pt idx="9">
                  <c:v>0.75</c:v>
                </c:pt>
                <c:pt idx="10">
                  <c:v>1.0626726146735348</c:v>
                </c:pt>
                <c:pt idx="11">
                  <c:v>1.25</c:v>
                </c:pt>
                <c:pt idx="12">
                  <c:v>1.5</c:v>
                </c:pt>
              </c:numCache>
            </c:numRef>
          </c:cat>
          <c:val>
            <c:numRef>
              <c:f>'24 задание'!$B$2:$B$14</c:f>
              <c:numCache>
                <c:formatCode>General</c:formatCode>
                <c:ptCount val="13"/>
                <c:pt idx="0">
                  <c:v>1.058879991940133</c:v>
                </c:pt>
                <c:pt idx="1">
                  <c:v>0.40152785589604345</c:v>
                </c:pt>
                <c:pt idx="2">
                  <c:v>3.5178442603367444E-8</c:v>
                </c:pt>
                <c:pt idx="3">
                  <c:v>-0.39749498660405436</c:v>
                </c:pt>
                <c:pt idx="4">
                  <c:v>-0.44147098480789648</c:v>
                </c:pt>
                <c:pt idx="5">
                  <c:v>-0.27942553860420299</c:v>
                </c:pt>
                <c:pt idx="6">
                  <c:v>0</c:v>
                </c:pt>
                <c:pt idx="7">
                  <c:v>0.27942553860420299</c:v>
                </c:pt>
                <c:pt idx="8">
                  <c:v>0.44147098480789648</c:v>
                </c:pt>
                <c:pt idx="9">
                  <c:v>0.39749498660405436</c:v>
                </c:pt>
                <c:pt idx="10">
                  <c:v>-3.5171841328285325E-8</c:v>
                </c:pt>
                <c:pt idx="11">
                  <c:v>-0.40152785589604345</c:v>
                </c:pt>
                <c:pt idx="12">
                  <c:v>-1.058879991940133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73312"/>
        <c:axId val="23374848"/>
      </c:lineChart>
      <c:catAx>
        <c:axId val="2337331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nextTo"/>
        <c:crossAx val="23374848"/>
        <c:crosses val="autoZero"/>
        <c:auto val="1"/>
        <c:lblAlgn val="ctr"/>
        <c:lblOffset val="100"/>
        <c:noMultiLvlLbl val="0"/>
      </c:catAx>
      <c:valAx>
        <c:axId val="2337484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3373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514350</xdr:colOff>
      <xdr:row>0</xdr:row>
      <xdr:rowOff>180975</xdr:rowOff>
    </xdr:from>
    <xdr:to>
      <xdr:col>4</xdr:col>
      <xdr:colOff>454025</xdr:colOff>
      <xdr:row>3</xdr:row>
      <xdr:rowOff>170815</xdr:rowOff>
    </xdr:to>
    <xdr:pic>
      <xdr:nvPicPr>
        <xdr:cNvPr id="3" name="Рисунок 2"/>
        <xdr:cNvPicPr/>
      </xdr:nvPicPr>
      <xdr:blipFill rotWithShape="1">
        <a:blip xmlns:r="http://schemas.openxmlformats.org/officeDocument/2006/relationships" r:embed="rId1"/>
        <a:srcRect l="42839" t="45433" r="48512" b="47115"/>
        <a:stretch/>
      </xdr:blipFill>
      <xdr:spPr bwMode="auto">
        <a:xfrm>
          <a:off x="3171825" y="180975"/>
          <a:ext cx="1158875" cy="5613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0</xdr:colOff>
      <xdr:row>5</xdr:row>
      <xdr:rowOff>9525</xdr:rowOff>
    </xdr:from>
    <xdr:to>
      <xdr:col>10</xdr:col>
      <xdr:colOff>304800</xdr:colOff>
      <xdr:row>19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6</xdr:col>
      <xdr:colOff>80010</xdr:colOff>
      <xdr:row>3</xdr:row>
      <xdr:rowOff>121920</xdr:rowOff>
    </xdr:to>
    <xdr:pic>
      <xdr:nvPicPr>
        <xdr:cNvPr id="7" name="Рисунок 6"/>
        <xdr:cNvPicPr/>
      </xdr:nvPicPr>
      <xdr:blipFill rotWithShape="1">
        <a:blip xmlns:r="http://schemas.openxmlformats.org/officeDocument/2006/relationships" r:embed="rId1"/>
        <a:srcRect l="31154" t="53365" r="60424" b="43029"/>
        <a:stretch/>
      </xdr:blipFill>
      <xdr:spPr bwMode="auto">
        <a:xfrm>
          <a:off x="2438400" y="381000"/>
          <a:ext cx="1299210" cy="3124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609599</xdr:colOff>
      <xdr:row>5</xdr:row>
      <xdr:rowOff>47624</xdr:rowOff>
    </xdr:from>
    <xdr:to>
      <xdr:col>12</xdr:col>
      <xdr:colOff>352424</xdr:colOff>
      <xdr:row>22</xdr:row>
      <xdr:rowOff>95249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/>
  </sheetViews>
  <sheetFormatPr defaultRowHeight="15" x14ac:dyDescent="0.25"/>
  <cols>
    <col min="2" max="2" width="30.7109375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3">
        <v>-2.5</v>
      </c>
      <c r="B2" s="3">
        <f>A2^3/10-SIN(A2)</f>
        <v>-0.96402785589604345</v>
      </c>
    </row>
    <row r="3" spans="1:2" x14ac:dyDescent="0.25">
      <c r="A3" s="4">
        <v>-2.064876963495637</v>
      </c>
      <c r="B3" s="3">
        <f t="shared" ref="B3:B12" si="0">A3^3/10-SIN(A3)</f>
        <v>-1.0723056553807453E-8</v>
      </c>
    </row>
    <row r="4" spans="1:2" x14ac:dyDescent="0.25">
      <c r="A4" s="3">
        <v>-1.5</v>
      </c>
      <c r="B4" s="3">
        <f t="shared" si="0"/>
        <v>0.65999498660405442</v>
      </c>
    </row>
    <row r="5" spans="1:2" x14ac:dyDescent="0.25">
      <c r="A5" s="3">
        <v>-1</v>
      </c>
      <c r="B5" s="3">
        <f t="shared" si="0"/>
        <v>0.74147098480789653</v>
      </c>
    </row>
    <row r="6" spans="1:2" x14ac:dyDescent="0.25">
      <c r="A6" s="3">
        <v>-0.5</v>
      </c>
      <c r="B6" s="3">
        <f t="shared" si="0"/>
        <v>0.46692553860420299</v>
      </c>
    </row>
    <row r="7" spans="1:2" x14ac:dyDescent="0.25">
      <c r="A7" s="4">
        <v>0</v>
      </c>
      <c r="B7" s="3">
        <f t="shared" si="0"/>
        <v>0</v>
      </c>
    </row>
    <row r="8" spans="1:2" x14ac:dyDescent="0.25">
      <c r="A8" s="3">
        <v>0.5</v>
      </c>
      <c r="B8" s="3">
        <f t="shared" si="0"/>
        <v>-0.46692553860420299</v>
      </c>
    </row>
    <row r="9" spans="1:2" x14ac:dyDescent="0.25">
      <c r="A9" s="3">
        <v>1</v>
      </c>
      <c r="B9" s="3">
        <f t="shared" si="0"/>
        <v>-0.74147098480789653</v>
      </c>
    </row>
    <row r="10" spans="1:2" x14ac:dyDescent="0.25">
      <c r="A10" s="3">
        <v>1.5</v>
      </c>
      <c r="B10" s="3">
        <f t="shared" si="0"/>
        <v>-0.65999498660405442</v>
      </c>
    </row>
    <row r="11" spans="1:2" x14ac:dyDescent="0.25">
      <c r="A11" s="4">
        <v>2.0648769634935902</v>
      </c>
      <c r="B11" s="3">
        <f t="shared" si="0"/>
        <v>1.0719467868902655E-8</v>
      </c>
    </row>
    <row r="12" spans="1:2" x14ac:dyDescent="0.25">
      <c r="A12" s="3">
        <v>2.5</v>
      </c>
      <c r="B12" s="3">
        <f t="shared" si="0"/>
        <v>0.96402785589604345</v>
      </c>
    </row>
    <row r="13" spans="1:2" x14ac:dyDescent="0.25">
      <c r="A1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5" x14ac:dyDescent="0.25"/>
  <cols>
    <col min="1" max="1" width="11" customWidth="1"/>
    <col min="2" max="2" width="29.42578125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3">
        <v>-1.5</v>
      </c>
      <c r="B2" s="3">
        <f>SIN(2*A2)-0.8*A2</f>
        <v>1.058879991940133</v>
      </c>
    </row>
    <row r="3" spans="1:2" x14ac:dyDescent="0.25">
      <c r="A3" s="3">
        <v>-1.25</v>
      </c>
      <c r="B3" s="3">
        <f t="shared" ref="B3:B14" si="0">SIN(2*A3)-0.8*A3</f>
        <v>0.40152785589604345</v>
      </c>
    </row>
    <row r="4" spans="1:2" x14ac:dyDescent="0.25">
      <c r="A4" s="4">
        <v>-1.0626726146770971</v>
      </c>
      <c r="B4" s="3">
        <f t="shared" si="0"/>
        <v>3.5178442603367444E-8</v>
      </c>
    </row>
    <row r="5" spans="1:2" x14ac:dyDescent="0.25">
      <c r="A5" s="3">
        <v>-0.75</v>
      </c>
      <c r="B5" s="3">
        <f t="shared" si="0"/>
        <v>-0.39749498660405436</v>
      </c>
    </row>
    <row r="6" spans="1:2" x14ac:dyDescent="0.25">
      <c r="A6" s="3">
        <v>-0.5</v>
      </c>
      <c r="B6" s="3">
        <f t="shared" si="0"/>
        <v>-0.44147098480789648</v>
      </c>
    </row>
    <row r="7" spans="1:2" x14ac:dyDescent="0.25">
      <c r="A7" s="3">
        <v>-0.25</v>
      </c>
      <c r="B7" s="3">
        <f t="shared" si="0"/>
        <v>-0.27942553860420299</v>
      </c>
    </row>
    <row r="8" spans="1:2" x14ac:dyDescent="0.25">
      <c r="A8" s="4">
        <v>0</v>
      </c>
      <c r="B8" s="3">
        <f t="shared" si="0"/>
        <v>0</v>
      </c>
    </row>
    <row r="9" spans="1:2" x14ac:dyDescent="0.25">
      <c r="A9" s="3">
        <v>0.25</v>
      </c>
      <c r="B9" s="3">
        <f t="shared" si="0"/>
        <v>0.27942553860420299</v>
      </c>
    </row>
    <row r="10" spans="1:2" x14ac:dyDescent="0.25">
      <c r="A10" s="3">
        <v>0.5</v>
      </c>
      <c r="B10" s="3">
        <f t="shared" si="0"/>
        <v>0.44147098480789648</v>
      </c>
    </row>
    <row r="11" spans="1:2" x14ac:dyDescent="0.25">
      <c r="A11" s="3">
        <v>0.75</v>
      </c>
      <c r="B11" s="3">
        <f t="shared" si="0"/>
        <v>0.39749498660405436</v>
      </c>
    </row>
    <row r="12" spans="1:2" x14ac:dyDescent="0.25">
      <c r="A12" s="4">
        <v>1.0626726146735348</v>
      </c>
      <c r="B12" s="3">
        <f t="shared" si="0"/>
        <v>-3.5171841328285325E-8</v>
      </c>
    </row>
    <row r="13" spans="1:2" x14ac:dyDescent="0.25">
      <c r="A13" s="3">
        <v>1.25</v>
      </c>
      <c r="B13" s="3">
        <f t="shared" si="0"/>
        <v>-0.40152785589604345</v>
      </c>
    </row>
    <row r="14" spans="1:2" x14ac:dyDescent="0.25">
      <c r="A14" s="3">
        <v>1.5</v>
      </c>
      <c r="B14" s="3">
        <f t="shared" si="0"/>
        <v>-1.058879991940133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RowHeight="15" x14ac:dyDescent="0.25"/>
  <cols>
    <col min="1" max="1" width="12.5703125" customWidth="1"/>
    <col min="2" max="2" width="13.85546875" customWidth="1"/>
    <col min="3" max="3" width="14.28515625" customWidth="1"/>
    <col min="4" max="4" width="13.42578125" customWidth="1"/>
    <col min="5" max="5" width="14.85546875" customWidth="1"/>
  </cols>
  <sheetData>
    <row r="1" spans="1:5" x14ac:dyDescent="0.25">
      <c r="A1" s="11" t="s">
        <v>2</v>
      </c>
      <c r="B1" s="11"/>
      <c r="C1" s="11"/>
      <c r="D1" s="11"/>
      <c r="E1" s="11"/>
    </row>
    <row r="2" spans="1:5" ht="33.75" customHeight="1" x14ac:dyDescent="0.25">
      <c r="A2" s="5" t="s">
        <v>3</v>
      </c>
      <c r="B2" s="5" t="s">
        <v>4</v>
      </c>
      <c r="C2" s="5" t="s">
        <v>5</v>
      </c>
      <c r="D2" s="5" t="s">
        <v>6</v>
      </c>
      <c r="E2" s="5" t="s">
        <v>7</v>
      </c>
    </row>
    <row r="3" spans="1:5" x14ac:dyDescent="0.25">
      <c r="A3" s="7" t="s">
        <v>8</v>
      </c>
      <c r="B3" s="8">
        <v>3</v>
      </c>
      <c r="C3" s="9">
        <v>1</v>
      </c>
      <c r="D3" s="10">
        <f>$E$3*B3*C3</f>
        <v>26086.956521739135</v>
      </c>
      <c r="E3" s="10">
        <v>8695.6521739130458</v>
      </c>
    </row>
    <row r="4" spans="1:5" x14ac:dyDescent="0.25">
      <c r="A4" s="7" t="s">
        <v>9</v>
      </c>
      <c r="B4" s="8">
        <v>2</v>
      </c>
      <c r="C4" s="9">
        <v>1</v>
      </c>
      <c r="D4" s="10">
        <f t="shared" ref="D4:D6" si="0">$E$3*B4*C4</f>
        <v>17391.304347826092</v>
      </c>
      <c r="E4" s="9"/>
    </row>
    <row r="5" spans="1:5" ht="30" x14ac:dyDescent="0.25">
      <c r="A5" s="7" t="s">
        <v>10</v>
      </c>
      <c r="B5" s="8">
        <v>1.5</v>
      </c>
      <c r="C5" s="9">
        <v>1</v>
      </c>
      <c r="D5" s="10">
        <f t="shared" si="0"/>
        <v>13043.478260869568</v>
      </c>
      <c r="E5" s="9"/>
    </row>
    <row r="6" spans="1:5" x14ac:dyDescent="0.25">
      <c r="A6" s="7" t="s">
        <v>11</v>
      </c>
      <c r="B6" s="8">
        <v>1</v>
      </c>
      <c r="C6" s="9">
        <v>5</v>
      </c>
      <c r="D6" s="10">
        <f t="shared" si="0"/>
        <v>43478.260869565231</v>
      </c>
      <c r="E6" s="9"/>
    </row>
    <row r="7" spans="1:5" x14ac:dyDescent="0.25">
      <c r="A7" s="6" t="s">
        <v>12</v>
      </c>
      <c r="B7" s="6"/>
      <c r="C7" s="6"/>
      <c r="D7" s="10">
        <f>SUM(D3:D6)</f>
        <v>100000.00000000003</v>
      </c>
      <c r="E7" s="2"/>
    </row>
    <row r="8" spans="1:5" x14ac:dyDescent="0.25">
      <c r="A8" s="6" t="s">
        <v>13</v>
      </c>
      <c r="B8" s="6"/>
      <c r="C8" s="6"/>
      <c r="D8" s="10">
        <v>100000</v>
      </c>
      <c r="E8" s="2"/>
    </row>
  </sheetData>
  <mergeCells count="3">
    <mergeCell ref="A1:E1"/>
    <mergeCell ref="A7:C7"/>
    <mergeCell ref="A8:C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23 задание</vt:lpstr>
      <vt:lpstr>24 задание</vt:lpstr>
      <vt:lpstr>25 задание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</dc:creator>
  <cp:lastModifiedBy>User</cp:lastModifiedBy>
  <dcterms:created xsi:type="dcterms:W3CDTF">2022-02-10T17:19:06Z</dcterms:created>
  <dcterms:modified xsi:type="dcterms:W3CDTF">2022-02-14T04:53:07Z</dcterms:modified>
</cp:coreProperties>
</file>